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. CANASTA BASICA\1. Canasta de Crianza\19. Marzo 2025\"/>
    </mc:Choice>
  </mc:AlternateContent>
  <bookViews>
    <workbookView xWindow="0" yWindow="495" windowWidth="28800" windowHeight="17505"/>
  </bookViews>
  <sheets>
    <sheet name="Canasta de crianza" sheetId="1" r:id="rId1"/>
  </sheets>
  <definedNames>
    <definedName name="_xlnm.Print_Area" localSheetId="0">'Canasta de crianza'!$B$1:$O$74</definedName>
    <definedName name="_xlnm.Print_Titles" localSheetId="0">'Canasta de crianza'!$1:$9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D65" i="1"/>
  <c r="G65" i="1"/>
  <c r="J65" i="1"/>
  <c r="M65" i="1"/>
  <c r="G63" i="1"/>
  <c r="D63" i="1"/>
  <c r="M63" i="1"/>
  <c r="J63" i="1"/>
  <c r="D62" i="1" l="1"/>
  <c r="G62" i="1"/>
  <c r="J62" i="1"/>
  <c r="M62" i="1"/>
  <c r="J61" i="1" l="1"/>
  <c r="D61" i="1"/>
  <c r="G61" i="1"/>
  <c r="M61" i="1"/>
  <c r="M60" i="1"/>
  <c r="J60" i="1"/>
  <c r="G60" i="1"/>
  <c r="D60" i="1"/>
  <c r="D59" i="1"/>
  <c r="M58" i="1"/>
  <c r="M59" i="1"/>
  <c r="J58" i="1"/>
  <c r="J59" i="1"/>
  <c r="G58" i="1"/>
  <c r="G59" i="1"/>
  <c r="D58" i="1"/>
  <c r="D57" i="1"/>
  <c r="M57" i="1"/>
  <c r="J57" i="1"/>
  <c r="G57" i="1"/>
  <c r="M56" i="1"/>
  <c r="J56" i="1"/>
  <c r="G56" i="1"/>
  <c r="D56" i="1"/>
  <c r="M55" i="1"/>
  <c r="J55" i="1"/>
  <c r="G55" i="1"/>
  <c r="D55" i="1"/>
  <c r="M54" i="1"/>
  <c r="J54" i="1"/>
  <c r="G54" i="1"/>
  <c r="D54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10" i="1"/>
</calcChain>
</file>

<file path=xl/sharedStrings.xml><?xml version="1.0" encoding="utf-8"?>
<sst xmlns="http://schemas.openxmlformats.org/spreadsheetml/2006/main" count="23" uniqueCount="14">
  <si>
    <t>Menor de 1 año</t>
  </si>
  <si>
    <t>1 a 3 años</t>
  </si>
  <si>
    <t>4 a 5 años</t>
  </si>
  <si>
    <t>6 a 12 años</t>
  </si>
  <si>
    <t>Bienes y servicios</t>
  </si>
  <si>
    <t>Cuidado</t>
  </si>
  <si>
    <t>Total</t>
  </si>
  <si>
    <t>Valor en $</t>
  </si>
  <si>
    <t>Costo de mantenimiento y cuidado de niños y niñas</t>
  </si>
  <si>
    <t>Período</t>
  </si>
  <si>
    <t>Canasta de crianza de la primera infancia, la niñez y la adolescencia, por tramo de edad</t>
  </si>
  <si>
    <t>Tucumán</t>
  </si>
  <si>
    <r>
      <rPr>
        <b/>
        <sz val="10"/>
        <color theme="1"/>
        <rFont val="Calibri"/>
        <family val="2"/>
        <scheme val="minor"/>
      </rPr>
      <t xml:space="preserve">Fuente: </t>
    </r>
    <r>
      <rPr>
        <sz val="10"/>
        <color theme="1"/>
        <rFont val="Calibri"/>
        <family val="2"/>
        <scheme val="minor"/>
      </rPr>
      <t>DEP.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INDEC. Dirección Nacional de Estadísticas de Condiciones de Vida. </t>
    </r>
  </si>
  <si>
    <t>Enero 2020 -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</si>
</sst>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" fontId="0" fillId="2" borderId="0" xfId="0" applyNumberForma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2" borderId="0" xfId="0" applyFill="1"/>
    <xf numFmtId="3" fontId="3" fillId="0" borderId="0" xfId="0" applyNumberFormat="1" applyFont="1" applyAlignment="1">
      <alignment horizontal="center" vertical="center"/>
    </xf>
    <xf numFmtId="17" fontId="0" fillId="2" borderId="0" xfId="0" applyNumberFormat="1" applyFill="1" applyBorder="1" applyAlignment="1">
      <alignment horizontal="left" vertical="center"/>
    </xf>
    <xf numFmtId="3" fontId="0" fillId="0" borderId="0" xfId="0" applyNumberFormat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0" borderId="0" xfId="0" applyBorder="1"/>
    <xf numFmtId="17" fontId="0" fillId="0" borderId="1" xfId="0" applyNumberForma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tabSelected="1" zoomScaleNormal="100" workbookViewId="0">
      <pane xSplit="1" ySplit="9" topLeftCell="B64" activePane="bottomRight" state="frozen"/>
      <selection pane="topRight" activeCell="B1" sqref="B1"/>
      <selection pane="bottomLeft" activeCell="A10" sqref="A10"/>
      <selection pane="bottomRight" activeCell="A72" sqref="A72"/>
    </sheetView>
  </sheetViews>
  <sheetFormatPr baseColWidth="10" defaultColWidth="11.42578125" defaultRowHeight="15" x14ac:dyDescent="0.25"/>
  <cols>
    <col min="1" max="1" width="10.140625" customWidth="1"/>
    <col min="2" max="2" width="11.42578125" style="2"/>
    <col min="3" max="3" width="12.85546875" style="2" customWidth="1"/>
    <col min="4" max="4" width="12.140625" style="2" customWidth="1"/>
    <col min="5" max="5" width="9.85546875" style="2" customWidth="1"/>
    <col min="6" max="6" width="12.28515625" style="2" customWidth="1"/>
    <col min="7" max="7" width="9.7109375" style="2" customWidth="1"/>
    <col min="8" max="8" width="11.7109375" style="2" customWidth="1"/>
    <col min="9" max="9" width="9.85546875" style="2" customWidth="1"/>
    <col min="10" max="10" width="9.7109375" style="2" customWidth="1"/>
    <col min="11" max="11" width="11.85546875" style="2" customWidth="1"/>
    <col min="12" max="12" width="11.42578125" style="2"/>
    <col min="13" max="13" width="11.7109375" style="2" customWidth="1"/>
    <col min="14" max="14" width="11.42578125" customWidth="1"/>
    <col min="15" max="15" width="10.7109375" customWidth="1"/>
  </cols>
  <sheetData>
    <row r="1" spans="1:13" ht="14.25" customHeight="1" x14ac:dyDescent="0.25">
      <c r="A1" s="20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25">
      <c r="A2" s="8" t="s">
        <v>11</v>
      </c>
      <c r="M2"/>
    </row>
    <row r="3" spans="1:13" x14ac:dyDescent="0.25">
      <c r="A3" s="8" t="s">
        <v>13</v>
      </c>
      <c r="M3"/>
    </row>
    <row r="4" spans="1:13" x14ac:dyDescent="0.25">
      <c r="B4"/>
    </row>
    <row r="5" spans="1:13" ht="21.75" customHeight="1" x14ac:dyDescent="0.25">
      <c r="A5" s="3"/>
      <c r="B5" s="22" t="s">
        <v>8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14.45" customHeight="1" x14ac:dyDescent="0.25">
      <c r="A6" s="17" t="s">
        <v>9</v>
      </c>
      <c r="B6" s="22" t="s">
        <v>0</v>
      </c>
      <c r="C6" s="22"/>
      <c r="D6" s="22"/>
      <c r="E6" s="22" t="s">
        <v>1</v>
      </c>
      <c r="F6" s="22"/>
      <c r="G6" s="22"/>
      <c r="H6" s="22" t="s">
        <v>2</v>
      </c>
      <c r="I6" s="22"/>
      <c r="J6" s="22"/>
      <c r="K6" s="22" t="s">
        <v>3</v>
      </c>
      <c r="L6" s="22"/>
      <c r="M6" s="22"/>
    </row>
    <row r="7" spans="1:13" ht="14.25" customHeight="1" x14ac:dyDescent="0.25">
      <c r="A7" s="18"/>
      <c r="B7" s="24" t="s">
        <v>4</v>
      </c>
      <c r="C7" s="17" t="s">
        <v>5</v>
      </c>
      <c r="D7" s="17" t="s">
        <v>6</v>
      </c>
      <c r="E7" s="24" t="s">
        <v>4</v>
      </c>
      <c r="F7" s="17" t="s">
        <v>5</v>
      </c>
      <c r="G7" s="17" t="s">
        <v>6</v>
      </c>
      <c r="H7" s="24" t="s">
        <v>4</v>
      </c>
      <c r="I7" s="17" t="s">
        <v>5</v>
      </c>
      <c r="J7" s="17" t="s">
        <v>6</v>
      </c>
      <c r="K7" s="24" t="s">
        <v>4</v>
      </c>
      <c r="L7" s="17" t="s">
        <v>5</v>
      </c>
      <c r="M7" s="17" t="s">
        <v>6</v>
      </c>
    </row>
    <row r="8" spans="1:13" ht="14.25" customHeight="1" x14ac:dyDescent="0.25">
      <c r="A8" s="19"/>
      <c r="B8" s="25"/>
      <c r="C8" s="19"/>
      <c r="D8" s="19"/>
      <c r="E8" s="25"/>
      <c r="F8" s="19"/>
      <c r="G8" s="19"/>
      <c r="H8" s="25"/>
      <c r="I8" s="19"/>
      <c r="J8" s="19"/>
      <c r="K8" s="25"/>
      <c r="L8" s="19"/>
      <c r="M8" s="19"/>
    </row>
    <row r="9" spans="1:13" x14ac:dyDescent="0.25">
      <c r="B9" s="23" t="s">
        <v>7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6"/>
    </row>
    <row r="10" spans="1:13" s="10" customFormat="1" ht="16.5" customHeight="1" x14ac:dyDescent="0.25">
      <c r="A10" s="1">
        <v>43831</v>
      </c>
      <c r="B10" s="7">
        <v>3839.0065</v>
      </c>
      <c r="C10" s="7">
        <v>13390.41</v>
      </c>
      <c r="D10" s="7">
        <f>(B10+C10)</f>
        <v>17229.416499999999</v>
      </c>
      <c r="E10" s="7">
        <v>4935.8654999999999</v>
      </c>
      <c r="F10" s="7">
        <v>15303.33</v>
      </c>
      <c r="G10" s="7">
        <f>(E10+F10)</f>
        <v>20239.195500000002</v>
      </c>
      <c r="H10" s="7">
        <v>6361.7821999999996</v>
      </c>
      <c r="I10" s="7">
        <v>9564.58</v>
      </c>
      <c r="J10" s="7">
        <f>(H10+I10)</f>
        <v>15926.3622</v>
      </c>
      <c r="K10" s="7">
        <v>7787.6988999999994</v>
      </c>
      <c r="L10" s="7">
        <v>12096</v>
      </c>
      <c r="M10" s="7">
        <f>(K10+L10)</f>
        <v>19883.698899999999</v>
      </c>
    </row>
    <row r="11" spans="1:13" s="10" customFormat="1" ht="16.5" customHeight="1" x14ac:dyDescent="0.25">
      <c r="A11" s="1">
        <v>43862</v>
      </c>
      <c r="B11" s="7">
        <v>3936.0334999999995</v>
      </c>
      <c r="C11" s="7">
        <v>13390.41</v>
      </c>
      <c r="D11" s="7">
        <f t="shared" ref="D11:D53" si="0">(B11+C11)</f>
        <v>17326.443500000001</v>
      </c>
      <c r="E11" s="7">
        <v>5060.6144999999997</v>
      </c>
      <c r="F11" s="7">
        <v>15303.33</v>
      </c>
      <c r="G11" s="7">
        <f t="shared" ref="G11:G59" si="1">(E11+F11)</f>
        <v>20363.944499999998</v>
      </c>
      <c r="H11" s="7">
        <v>6522.5697999999993</v>
      </c>
      <c r="I11" s="7">
        <v>9564.58</v>
      </c>
      <c r="J11" s="7">
        <f t="shared" ref="J11:J59" si="2">(H11+I11)</f>
        <v>16087.149799999999</v>
      </c>
      <c r="K11" s="7">
        <v>7984.5250999999989</v>
      </c>
      <c r="L11" s="7">
        <v>12096</v>
      </c>
      <c r="M11" s="7">
        <f t="shared" ref="M11:M59" si="3">(K11+L11)</f>
        <v>20080.525099999999</v>
      </c>
    </row>
    <row r="12" spans="1:13" s="10" customFormat="1" ht="16.5" customHeight="1" x14ac:dyDescent="0.25">
      <c r="A12" s="1">
        <v>43891</v>
      </c>
      <c r="B12" s="7">
        <v>4094.4924999999994</v>
      </c>
      <c r="C12" s="7">
        <v>13905.57</v>
      </c>
      <c r="D12" s="7">
        <f t="shared" si="0"/>
        <v>18000.0625</v>
      </c>
      <c r="E12" s="7">
        <v>5264.3474999999999</v>
      </c>
      <c r="F12" s="7">
        <v>15892.08</v>
      </c>
      <c r="G12" s="7">
        <f t="shared" si="1"/>
        <v>21156.427499999998</v>
      </c>
      <c r="H12" s="7">
        <v>6785.1589999999987</v>
      </c>
      <c r="I12" s="7">
        <v>9932.5499999999993</v>
      </c>
      <c r="J12" s="7">
        <f t="shared" si="2"/>
        <v>16717.708999999999</v>
      </c>
      <c r="K12" s="7">
        <v>8305.9704999999994</v>
      </c>
      <c r="L12" s="7">
        <v>12600</v>
      </c>
      <c r="M12" s="7">
        <f t="shared" si="3"/>
        <v>20905.970499999999</v>
      </c>
    </row>
    <row r="13" spans="1:13" s="10" customFormat="1" ht="17.25" customHeight="1" x14ac:dyDescent="0.25">
      <c r="A13" s="1">
        <v>43922</v>
      </c>
      <c r="B13" s="7">
        <v>4173.0989999999993</v>
      </c>
      <c r="C13" s="7">
        <v>13905.57</v>
      </c>
      <c r="D13" s="7">
        <f t="shared" si="0"/>
        <v>18078.668999999998</v>
      </c>
      <c r="E13" s="7">
        <v>5365.4129999999996</v>
      </c>
      <c r="F13" s="7">
        <v>15892.08</v>
      </c>
      <c r="G13" s="7">
        <f t="shared" si="1"/>
        <v>21257.492999999999</v>
      </c>
      <c r="H13" s="7">
        <v>6915.4211999999989</v>
      </c>
      <c r="I13" s="7">
        <v>9932.5499999999993</v>
      </c>
      <c r="J13" s="7">
        <f t="shared" si="2"/>
        <v>16847.9712</v>
      </c>
      <c r="K13" s="7">
        <v>8465.4293999999991</v>
      </c>
      <c r="L13" s="7">
        <v>12600</v>
      </c>
      <c r="M13" s="7">
        <f t="shared" si="3"/>
        <v>21065.429400000001</v>
      </c>
    </row>
    <row r="14" spans="1:13" s="10" customFormat="1" ht="17.25" customHeight="1" x14ac:dyDescent="0.25">
      <c r="A14" s="1">
        <v>43952</v>
      </c>
      <c r="B14" s="7">
        <v>4227.0794999999998</v>
      </c>
      <c r="C14" s="7">
        <v>14420.72</v>
      </c>
      <c r="D14" s="7">
        <f t="shared" si="0"/>
        <v>18647.799500000001</v>
      </c>
      <c r="E14" s="7">
        <v>5434.8165000000008</v>
      </c>
      <c r="F14" s="7">
        <v>16480.830000000002</v>
      </c>
      <c r="G14" s="7">
        <f t="shared" si="1"/>
        <v>21915.646500000003</v>
      </c>
      <c r="H14" s="7">
        <v>7004.8746000000001</v>
      </c>
      <c r="I14" s="7">
        <v>10300.52</v>
      </c>
      <c r="J14" s="7">
        <f t="shared" si="2"/>
        <v>17305.3946</v>
      </c>
      <c r="K14" s="7">
        <v>8574.9326999999994</v>
      </c>
      <c r="L14" s="7">
        <v>13062</v>
      </c>
      <c r="M14" s="7">
        <f t="shared" si="3"/>
        <v>21636.932699999998</v>
      </c>
    </row>
    <row r="15" spans="1:13" s="10" customFormat="1" ht="19.5" customHeight="1" x14ac:dyDescent="0.25">
      <c r="A15" s="1">
        <v>43983</v>
      </c>
      <c r="B15" s="7">
        <v>4280.9444999999996</v>
      </c>
      <c r="C15" s="7">
        <v>14420.72</v>
      </c>
      <c r="D15" s="7">
        <f t="shared" si="0"/>
        <v>18701.664499999999</v>
      </c>
      <c r="E15" s="7">
        <v>5504.0715</v>
      </c>
      <c r="F15" s="7">
        <v>16480.830000000002</v>
      </c>
      <c r="G15" s="7">
        <f t="shared" si="1"/>
        <v>21984.9015</v>
      </c>
      <c r="H15" s="7">
        <v>7094.1365999999998</v>
      </c>
      <c r="I15" s="7">
        <v>10300.52</v>
      </c>
      <c r="J15" s="7">
        <f t="shared" si="2"/>
        <v>17394.656600000002</v>
      </c>
      <c r="K15" s="7">
        <v>8684.2016999999996</v>
      </c>
      <c r="L15" s="7">
        <v>13062</v>
      </c>
      <c r="M15" s="7">
        <f t="shared" si="3"/>
        <v>21746.201699999998</v>
      </c>
    </row>
    <row r="16" spans="1:13" s="10" customFormat="1" ht="20.25" customHeight="1" x14ac:dyDescent="0.25">
      <c r="A16" s="1">
        <v>44013</v>
      </c>
      <c r="B16" s="7">
        <v>4337.6409999999996</v>
      </c>
      <c r="C16" s="7">
        <v>14420.72</v>
      </c>
      <c r="D16" s="7">
        <f t="shared" si="0"/>
        <v>18758.360999999997</v>
      </c>
      <c r="E16" s="7">
        <v>5576.9670000000006</v>
      </c>
      <c r="F16" s="7">
        <v>16480.830000000002</v>
      </c>
      <c r="G16" s="7">
        <f t="shared" si="1"/>
        <v>22057.797000000002</v>
      </c>
      <c r="H16" s="7">
        <v>7188.0907999999999</v>
      </c>
      <c r="I16" s="7">
        <v>10300.52</v>
      </c>
      <c r="J16" s="7">
        <f t="shared" si="2"/>
        <v>17488.610800000002</v>
      </c>
      <c r="K16" s="7">
        <v>8799.2145999999993</v>
      </c>
      <c r="L16" s="7">
        <v>13062</v>
      </c>
      <c r="M16" s="7">
        <f t="shared" si="3"/>
        <v>21861.214599999999</v>
      </c>
    </row>
    <row r="17" spans="1:13" s="10" customFormat="1" ht="18" customHeight="1" x14ac:dyDescent="0.25">
      <c r="A17" s="1">
        <v>44044</v>
      </c>
      <c r="B17" s="7">
        <v>4446.8864999999996</v>
      </c>
      <c r="C17" s="7">
        <v>14420.72</v>
      </c>
      <c r="D17" s="7">
        <f t="shared" si="0"/>
        <v>18867.606499999998</v>
      </c>
      <c r="E17" s="7">
        <v>5717.4255000000003</v>
      </c>
      <c r="F17" s="7">
        <v>16480.830000000002</v>
      </c>
      <c r="G17" s="7">
        <f t="shared" si="1"/>
        <v>22198.255500000003</v>
      </c>
      <c r="H17" s="7">
        <v>7369.1261999999988</v>
      </c>
      <c r="I17" s="7">
        <v>10300.52</v>
      </c>
      <c r="J17" s="7">
        <f t="shared" si="2"/>
        <v>17669.646199999999</v>
      </c>
      <c r="K17" s="7">
        <v>9020.8269</v>
      </c>
      <c r="L17" s="7">
        <v>13062</v>
      </c>
      <c r="M17" s="7">
        <f t="shared" si="3"/>
        <v>22082.8269</v>
      </c>
    </row>
    <row r="18" spans="1:13" s="10" customFormat="1" ht="19.5" customHeight="1" x14ac:dyDescent="0.25">
      <c r="A18" s="1">
        <v>44075</v>
      </c>
      <c r="B18" s="7">
        <v>4550.3254999999999</v>
      </c>
      <c r="C18" s="7">
        <v>14420.72</v>
      </c>
      <c r="D18" s="7">
        <f t="shared" si="0"/>
        <v>18971.0455</v>
      </c>
      <c r="E18" s="7">
        <v>5850.4185000000007</v>
      </c>
      <c r="F18" s="7">
        <v>16480.830000000002</v>
      </c>
      <c r="G18" s="7">
        <f t="shared" si="1"/>
        <v>22331.248500000002</v>
      </c>
      <c r="H18" s="7">
        <v>7540.5393999999997</v>
      </c>
      <c r="I18" s="7">
        <v>10300.52</v>
      </c>
      <c r="J18" s="7">
        <f t="shared" si="2"/>
        <v>17841.059399999998</v>
      </c>
      <c r="K18" s="7">
        <v>9230.6602999999996</v>
      </c>
      <c r="L18" s="7">
        <v>13062</v>
      </c>
      <c r="M18" s="7">
        <f t="shared" si="3"/>
        <v>22292.6603</v>
      </c>
    </row>
    <row r="19" spans="1:13" s="10" customFormat="1" ht="18.75" customHeight="1" x14ac:dyDescent="0.25">
      <c r="A19" s="1">
        <v>44105</v>
      </c>
      <c r="B19" s="7">
        <v>4752.0095000000001</v>
      </c>
      <c r="C19" s="7">
        <v>14420.72</v>
      </c>
      <c r="D19" s="7">
        <f t="shared" si="0"/>
        <v>19172.729500000001</v>
      </c>
      <c r="E19" s="7">
        <v>6109.7264999999998</v>
      </c>
      <c r="F19" s="7">
        <v>16480.830000000002</v>
      </c>
      <c r="G19" s="7">
        <f t="shared" si="1"/>
        <v>22590.556500000002</v>
      </c>
      <c r="H19" s="7">
        <v>7874.7585999999992</v>
      </c>
      <c r="I19" s="7">
        <v>10300.52</v>
      </c>
      <c r="J19" s="7">
        <f t="shared" si="2"/>
        <v>18175.278599999998</v>
      </c>
      <c r="K19" s="7">
        <v>9639.7906999999996</v>
      </c>
      <c r="L19" s="7">
        <v>13062</v>
      </c>
      <c r="M19" s="7">
        <f t="shared" si="3"/>
        <v>22701.790699999998</v>
      </c>
    </row>
    <row r="20" spans="1:13" s="10" customFormat="1" ht="16.5" customHeight="1" x14ac:dyDescent="0.25">
      <c r="A20" s="1">
        <v>44136</v>
      </c>
      <c r="B20" s="7">
        <v>4939.5184999999992</v>
      </c>
      <c r="C20" s="7">
        <v>14420.72</v>
      </c>
      <c r="D20" s="7">
        <f t="shared" si="0"/>
        <v>19360.238499999999</v>
      </c>
      <c r="E20" s="7">
        <v>6350.8095000000003</v>
      </c>
      <c r="F20" s="7">
        <v>16480.830000000002</v>
      </c>
      <c r="G20" s="7">
        <f t="shared" si="1"/>
        <v>22831.639500000001</v>
      </c>
      <c r="H20" s="7">
        <v>8185.487799999999</v>
      </c>
      <c r="I20" s="7">
        <v>10300.52</v>
      </c>
      <c r="J20" s="7">
        <f t="shared" si="2"/>
        <v>18486.007799999999</v>
      </c>
      <c r="K20" s="7">
        <v>10020.166099999999</v>
      </c>
      <c r="L20" s="7">
        <v>13062</v>
      </c>
      <c r="M20" s="7">
        <f t="shared" si="3"/>
        <v>23082.166099999999</v>
      </c>
    </row>
    <row r="21" spans="1:13" s="10" customFormat="1" ht="19.5" customHeight="1" x14ac:dyDescent="0.25">
      <c r="A21" s="1">
        <v>44166</v>
      </c>
      <c r="B21" s="7">
        <v>5208.9029999999993</v>
      </c>
      <c r="C21" s="7">
        <v>15863.02</v>
      </c>
      <c r="D21" s="7">
        <f t="shared" si="0"/>
        <v>21071.922999999999</v>
      </c>
      <c r="E21" s="7">
        <v>6697.1610000000001</v>
      </c>
      <c r="F21" s="7">
        <v>18129.16</v>
      </c>
      <c r="G21" s="7">
        <f t="shared" si="1"/>
        <v>24826.321</v>
      </c>
      <c r="H21" s="7">
        <v>8631.8963999999996</v>
      </c>
      <c r="I21" s="7">
        <v>11330.72</v>
      </c>
      <c r="J21" s="7">
        <f t="shared" si="2"/>
        <v>19962.616399999999</v>
      </c>
      <c r="K21" s="7">
        <v>10566.631799999999</v>
      </c>
      <c r="L21" s="7">
        <v>14406</v>
      </c>
      <c r="M21" s="7">
        <f t="shared" si="3"/>
        <v>24972.631799999999</v>
      </c>
    </row>
    <row r="22" spans="1:13" s="10" customFormat="1" ht="21.75" customHeight="1" x14ac:dyDescent="0.25">
      <c r="A22" s="1">
        <v>44197</v>
      </c>
      <c r="B22" s="7">
        <v>5553.0789999999997</v>
      </c>
      <c r="C22" s="7">
        <v>15863.02</v>
      </c>
      <c r="D22" s="7">
        <f t="shared" si="0"/>
        <v>21416.099000000002</v>
      </c>
      <c r="E22" s="7">
        <v>7139.6730000000007</v>
      </c>
      <c r="F22" s="7">
        <v>18129.16</v>
      </c>
      <c r="G22" s="7">
        <f t="shared" si="1"/>
        <v>25268.832999999999</v>
      </c>
      <c r="H22" s="7">
        <v>9202.2451999999994</v>
      </c>
      <c r="I22" s="7">
        <v>11330.72</v>
      </c>
      <c r="J22" s="7">
        <f t="shared" si="2"/>
        <v>20532.965199999999</v>
      </c>
      <c r="K22" s="7">
        <v>11264.8174</v>
      </c>
      <c r="L22" s="7">
        <v>14406</v>
      </c>
      <c r="M22" s="7">
        <f t="shared" si="3"/>
        <v>25670.8174</v>
      </c>
    </row>
    <row r="23" spans="1:13" s="10" customFormat="1" ht="18.75" customHeight="1" x14ac:dyDescent="0.25">
      <c r="A23" s="1">
        <v>44228</v>
      </c>
      <c r="B23" s="7">
        <v>5711.1844999999994</v>
      </c>
      <c r="C23" s="7">
        <v>17016.560000000001</v>
      </c>
      <c r="D23" s="7">
        <f t="shared" si="0"/>
        <v>22727.744500000001</v>
      </c>
      <c r="E23" s="7">
        <v>7342.9515000000001</v>
      </c>
      <c r="F23" s="7">
        <v>19447.5</v>
      </c>
      <c r="G23" s="7">
        <f t="shared" si="1"/>
        <v>26790.451499999999</v>
      </c>
      <c r="H23" s="7">
        <v>9464.248599999999</v>
      </c>
      <c r="I23" s="7">
        <v>12154.68</v>
      </c>
      <c r="J23" s="7">
        <f t="shared" si="2"/>
        <v>21618.928599999999</v>
      </c>
      <c r="K23" s="7">
        <v>11585.545699999999</v>
      </c>
      <c r="L23" s="7">
        <v>15414</v>
      </c>
      <c r="M23" s="7">
        <f t="shared" si="3"/>
        <v>26999.545699999999</v>
      </c>
    </row>
    <row r="24" spans="1:13" s="10" customFormat="1" ht="18" customHeight="1" x14ac:dyDescent="0.25">
      <c r="A24" s="1">
        <v>44256</v>
      </c>
      <c r="B24" s="7">
        <v>5869.6049999999996</v>
      </c>
      <c r="C24" s="7">
        <v>17016.560000000001</v>
      </c>
      <c r="D24" s="7">
        <f t="shared" si="0"/>
        <v>22886.165000000001</v>
      </c>
      <c r="E24" s="7">
        <v>7546.6350000000002</v>
      </c>
      <c r="F24" s="7">
        <v>19447.5</v>
      </c>
      <c r="G24" s="7">
        <f t="shared" si="1"/>
        <v>26994.135000000002</v>
      </c>
      <c r="H24" s="7">
        <v>9726.7739999999994</v>
      </c>
      <c r="I24" s="7">
        <v>12154.68</v>
      </c>
      <c r="J24" s="7">
        <f t="shared" si="2"/>
        <v>21881.453999999998</v>
      </c>
      <c r="K24" s="7">
        <v>11906.912999999999</v>
      </c>
      <c r="L24" s="7">
        <v>15414</v>
      </c>
      <c r="M24" s="7">
        <f t="shared" si="3"/>
        <v>27320.913</v>
      </c>
    </row>
    <row r="25" spans="1:13" s="10" customFormat="1" ht="19.5" customHeight="1" x14ac:dyDescent="0.25">
      <c r="A25" s="1">
        <v>44287</v>
      </c>
      <c r="B25" s="7">
        <v>6086.6644999999999</v>
      </c>
      <c r="C25" s="7">
        <v>18458.849999999999</v>
      </c>
      <c r="D25" s="7">
        <f t="shared" si="0"/>
        <v>24545.514499999997</v>
      </c>
      <c r="E25" s="7">
        <v>7825.7115000000003</v>
      </c>
      <c r="F25" s="7">
        <v>21095.83</v>
      </c>
      <c r="G25" s="7">
        <f t="shared" si="1"/>
        <v>28921.541500000003</v>
      </c>
      <c r="H25" s="7">
        <v>10086.472599999999</v>
      </c>
      <c r="I25" s="7">
        <v>13184.89</v>
      </c>
      <c r="J25" s="7">
        <f t="shared" si="2"/>
        <v>23271.3626</v>
      </c>
      <c r="K25" s="7">
        <v>12347.233700000001</v>
      </c>
      <c r="L25" s="7">
        <v>16758</v>
      </c>
      <c r="M25" s="7">
        <f t="shared" si="3"/>
        <v>29105.233700000001</v>
      </c>
    </row>
    <row r="26" spans="1:13" s="10" customFormat="1" ht="18" customHeight="1" x14ac:dyDescent="0.25">
      <c r="A26" s="1">
        <v>44317</v>
      </c>
      <c r="B26" s="7">
        <v>6352.8416135644411</v>
      </c>
      <c r="C26" s="7">
        <v>18458.849999999999</v>
      </c>
      <c r="D26" s="7">
        <f t="shared" si="0"/>
        <v>24811.691613564439</v>
      </c>
      <c r="E26" s="7">
        <v>8167.9392174399964</v>
      </c>
      <c r="F26" s="7">
        <v>21095.83</v>
      </c>
      <c r="G26" s="7">
        <f t="shared" si="1"/>
        <v>29263.76921744</v>
      </c>
      <c r="H26" s="7">
        <v>10527.566102478217</v>
      </c>
      <c r="I26" s="7">
        <v>13184.89</v>
      </c>
      <c r="J26" s="7">
        <f t="shared" si="2"/>
        <v>23712.456102478216</v>
      </c>
      <c r="K26" s="7">
        <v>12887.192987516437</v>
      </c>
      <c r="L26" s="7">
        <v>16758</v>
      </c>
      <c r="M26" s="7">
        <f t="shared" si="3"/>
        <v>29645.192987516435</v>
      </c>
    </row>
    <row r="27" spans="1:13" s="10" customFormat="1" ht="19.5" customHeight="1" x14ac:dyDescent="0.25">
      <c r="A27" s="1">
        <v>44348</v>
      </c>
      <c r="B27" s="7">
        <v>6637.2922514669908</v>
      </c>
      <c r="C27" s="7">
        <v>20858.54</v>
      </c>
      <c r="D27" s="7">
        <f t="shared" si="0"/>
        <v>27495.832251466993</v>
      </c>
      <c r="E27" s="7">
        <v>8533.6614661718468</v>
      </c>
      <c r="F27" s="7">
        <v>23838.33</v>
      </c>
      <c r="G27" s="7">
        <f t="shared" si="1"/>
        <v>32371.99146617185</v>
      </c>
      <c r="H27" s="7">
        <v>10998.941445288156</v>
      </c>
      <c r="I27" s="7">
        <v>14898.95</v>
      </c>
      <c r="J27" s="7">
        <f t="shared" si="2"/>
        <v>25897.891445288158</v>
      </c>
      <c r="K27" s="7">
        <v>13464.221424404468</v>
      </c>
      <c r="L27" s="7">
        <v>18942</v>
      </c>
      <c r="M27" s="7">
        <f t="shared" si="3"/>
        <v>32406.221424404466</v>
      </c>
    </row>
    <row r="28" spans="1:13" s="10" customFormat="1" ht="18" customHeight="1" x14ac:dyDescent="0.25">
      <c r="A28" s="1">
        <v>44378</v>
      </c>
      <c r="B28" s="7">
        <v>6734.8623587498996</v>
      </c>
      <c r="C28" s="7">
        <v>20858.54</v>
      </c>
      <c r="D28" s="7">
        <f t="shared" si="0"/>
        <v>27593.4023587499</v>
      </c>
      <c r="E28" s="7">
        <v>8659.108746964157</v>
      </c>
      <c r="F28" s="7">
        <v>23838.33</v>
      </c>
      <c r="G28" s="7">
        <f t="shared" si="1"/>
        <v>32497.438746964159</v>
      </c>
      <c r="H28" s="7">
        <v>11160.629051642691</v>
      </c>
      <c r="I28" s="7">
        <v>14898.95</v>
      </c>
      <c r="J28" s="7">
        <f t="shared" si="2"/>
        <v>26059.579051642693</v>
      </c>
      <c r="K28" s="7">
        <v>13662.149356321226</v>
      </c>
      <c r="L28" s="7">
        <v>18942</v>
      </c>
      <c r="M28" s="7">
        <f t="shared" si="3"/>
        <v>32604.149356321228</v>
      </c>
    </row>
    <row r="29" spans="1:13" s="10" customFormat="1" ht="19.5" customHeight="1" x14ac:dyDescent="0.25">
      <c r="A29" s="1">
        <v>44409</v>
      </c>
      <c r="B29" s="7">
        <v>6890.7490033730573</v>
      </c>
      <c r="C29" s="7">
        <v>20858.54</v>
      </c>
      <c r="D29" s="7">
        <f t="shared" si="0"/>
        <v>27749.289003373058</v>
      </c>
      <c r="E29" s="7">
        <v>8859.5344329082182</v>
      </c>
      <c r="F29" s="7">
        <v>23838.33</v>
      </c>
      <c r="G29" s="7">
        <f t="shared" si="1"/>
        <v>32697.86443290822</v>
      </c>
      <c r="H29" s="7">
        <v>11418.955491303923</v>
      </c>
      <c r="I29" s="7">
        <v>14898.95</v>
      </c>
      <c r="J29" s="7">
        <f t="shared" si="2"/>
        <v>26317.905491303922</v>
      </c>
      <c r="K29" s="7">
        <v>13978.376549699631</v>
      </c>
      <c r="L29" s="7">
        <v>18942</v>
      </c>
      <c r="M29" s="7">
        <f t="shared" si="3"/>
        <v>32920.376549699635</v>
      </c>
    </row>
    <row r="30" spans="1:13" s="10" customFormat="1" ht="20.25" customHeight="1" x14ac:dyDescent="0.25">
      <c r="A30" s="1">
        <v>44440</v>
      </c>
      <c r="B30" s="7">
        <v>7012.3380857886941</v>
      </c>
      <c r="C30" s="7">
        <v>23073.75</v>
      </c>
      <c r="D30" s="7">
        <f t="shared" si="0"/>
        <v>30086.088085788695</v>
      </c>
      <c r="E30" s="7">
        <v>9015.8632531568928</v>
      </c>
      <c r="F30" s="7">
        <v>26370</v>
      </c>
      <c r="G30" s="7">
        <f t="shared" si="1"/>
        <v>35385.863253156895</v>
      </c>
      <c r="H30" s="7">
        <v>11620.445970735551</v>
      </c>
      <c r="I30" s="7">
        <v>16481.25</v>
      </c>
      <c r="J30" s="7">
        <f t="shared" si="2"/>
        <v>28101.695970735549</v>
      </c>
      <c r="K30" s="7">
        <v>14225.028688314209</v>
      </c>
      <c r="L30" s="7">
        <v>20958</v>
      </c>
      <c r="M30" s="7">
        <f t="shared" si="3"/>
        <v>35183.028688314211</v>
      </c>
    </row>
    <row r="31" spans="1:13" s="10" customFormat="1" ht="18.75" customHeight="1" x14ac:dyDescent="0.25">
      <c r="A31" s="1">
        <v>44470</v>
      </c>
      <c r="B31" s="7">
        <v>7271.3941329830759</v>
      </c>
      <c r="C31" s="7">
        <v>23073.75</v>
      </c>
      <c r="D31" s="7">
        <f t="shared" si="0"/>
        <v>30345.144132983078</v>
      </c>
      <c r="E31" s="7">
        <v>9348.9353138353854</v>
      </c>
      <c r="F31" s="7">
        <v>26370</v>
      </c>
      <c r="G31" s="7">
        <f t="shared" si="1"/>
        <v>35718.935313835384</v>
      </c>
      <c r="H31" s="7">
        <v>12049.738848943383</v>
      </c>
      <c r="I31" s="7">
        <v>16481.25</v>
      </c>
      <c r="J31" s="7">
        <f t="shared" si="2"/>
        <v>28530.988848943383</v>
      </c>
      <c r="K31" s="7">
        <v>14750.542384051383</v>
      </c>
      <c r="L31" s="7">
        <v>20958</v>
      </c>
      <c r="M31" s="7">
        <f t="shared" si="3"/>
        <v>35708.542384051383</v>
      </c>
    </row>
    <row r="32" spans="1:13" s="10" customFormat="1" ht="19.5" customHeight="1" x14ac:dyDescent="0.25">
      <c r="A32" s="1">
        <v>44501</v>
      </c>
      <c r="B32" s="7">
        <v>7422.94</v>
      </c>
      <c r="C32" s="7">
        <v>24181.35</v>
      </c>
      <c r="D32" s="7">
        <f t="shared" si="0"/>
        <v>31604.289999999997</v>
      </c>
      <c r="E32" s="7">
        <v>9543.7800000000007</v>
      </c>
      <c r="F32" s="7">
        <v>27635.83</v>
      </c>
      <c r="G32" s="7">
        <f t="shared" si="1"/>
        <v>37179.61</v>
      </c>
      <c r="H32" s="7">
        <v>12300.871999999999</v>
      </c>
      <c r="I32" s="7">
        <v>17272.39</v>
      </c>
      <c r="J32" s="7">
        <f t="shared" si="2"/>
        <v>29573.261999999999</v>
      </c>
      <c r="K32" s="7">
        <v>15057.964</v>
      </c>
      <c r="L32" s="7">
        <v>21966</v>
      </c>
      <c r="M32" s="7">
        <f t="shared" si="3"/>
        <v>37023.964</v>
      </c>
    </row>
    <row r="33" spans="1:13" s="10" customFormat="1" ht="21" customHeight="1" x14ac:dyDescent="0.25">
      <c r="A33" s="1">
        <v>44531</v>
      </c>
      <c r="B33" s="7">
        <v>7778.232</v>
      </c>
      <c r="C33" s="7">
        <v>25473.43</v>
      </c>
      <c r="D33" s="7">
        <f t="shared" si="0"/>
        <v>33251.661999999997</v>
      </c>
      <c r="E33" s="7">
        <v>10000.584000000001</v>
      </c>
      <c r="F33" s="7">
        <v>29112.5</v>
      </c>
      <c r="G33" s="7">
        <f t="shared" si="1"/>
        <v>39113.084000000003</v>
      </c>
      <c r="H33" s="7">
        <v>12889.641599999999</v>
      </c>
      <c r="I33" s="7">
        <v>18195.310000000001</v>
      </c>
      <c r="J33" s="7">
        <f t="shared" si="2"/>
        <v>31084.9516</v>
      </c>
      <c r="K33" s="7">
        <v>15778.699199999999</v>
      </c>
      <c r="L33" s="7">
        <v>23142</v>
      </c>
      <c r="M33" s="7">
        <f t="shared" si="3"/>
        <v>38920.699200000003</v>
      </c>
    </row>
    <row r="34" spans="1:13" s="10" customFormat="1" ht="18.75" customHeight="1" x14ac:dyDescent="0.25">
      <c r="A34" s="1">
        <v>44562</v>
      </c>
      <c r="B34" s="7">
        <v>7981.7114999999994</v>
      </c>
      <c r="C34" s="7">
        <v>25473.43</v>
      </c>
      <c r="D34" s="7">
        <f t="shared" si="0"/>
        <v>33455.141499999998</v>
      </c>
      <c r="E34" s="7">
        <v>10262.200500000001</v>
      </c>
      <c r="F34" s="7">
        <v>29112.5</v>
      </c>
      <c r="G34" s="7">
        <f t="shared" si="1"/>
        <v>39374.700499999999</v>
      </c>
      <c r="H34" s="7">
        <v>13226.836199999998</v>
      </c>
      <c r="I34" s="7">
        <v>18195.310000000001</v>
      </c>
      <c r="J34" s="7">
        <f t="shared" si="2"/>
        <v>31422.146199999999</v>
      </c>
      <c r="K34" s="7">
        <v>16191.471899999999</v>
      </c>
      <c r="L34" s="7">
        <v>23142</v>
      </c>
      <c r="M34" s="7">
        <f t="shared" si="3"/>
        <v>39333.471899999997</v>
      </c>
    </row>
    <row r="35" spans="1:13" s="10" customFormat="1" ht="19.5" customHeight="1" x14ac:dyDescent="0.25">
      <c r="A35" s="1">
        <v>44593</v>
      </c>
      <c r="B35" s="7">
        <v>8471.2459999999992</v>
      </c>
      <c r="C35" s="7">
        <v>25473.43</v>
      </c>
      <c r="D35" s="7">
        <f t="shared" si="0"/>
        <v>33944.675999999999</v>
      </c>
      <c r="E35" s="7">
        <v>10891.602000000001</v>
      </c>
      <c r="F35" s="7">
        <v>29112.5</v>
      </c>
      <c r="G35" s="7">
        <f t="shared" si="1"/>
        <v>40004.101999999999</v>
      </c>
      <c r="H35" s="7">
        <v>14038.0648</v>
      </c>
      <c r="I35" s="7">
        <v>18195.310000000001</v>
      </c>
      <c r="J35" s="7">
        <f t="shared" si="2"/>
        <v>32233.374800000001</v>
      </c>
      <c r="K35" s="7">
        <v>17184.527600000001</v>
      </c>
      <c r="L35" s="7">
        <v>23142</v>
      </c>
      <c r="M35" s="7">
        <f t="shared" si="3"/>
        <v>40326.527600000001</v>
      </c>
    </row>
    <row r="36" spans="1:13" s="10" customFormat="1" ht="21.75" customHeight="1" x14ac:dyDescent="0.25">
      <c r="A36" s="1">
        <v>44621</v>
      </c>
      <c r="B36" s="7">
        <v>9038.3614999999991</v>
      </c>
      <c r="C36" s="7">
        <v>27688.639999999999</v>
      </c>
      <c r="D36" s="7">
        <f t="shared" si="0"/>
        <v>36727.001499999998</v>
      </c>
      <c r="E36" s="7">
        <v>11620.7505</v>
      </c>
      <c r="F36" s="7">
        <v>31644.16</v>
      </c>
      <c r="G36" s="7">
        <f t="shared" si="1"/>
        <v>43264.910499999998</v>
      </c>
      <c r="H36" s="7">
        <v>14977.856199999998</v>
      </c>
      <c r="I36" s="7">
        <v>19777.599999999999</v>
      </c>
      <c r="J36" s="7">
        <f t="shared" si="2"/>
        <v>34755.456200000001</v>
      </c>
      <c r="K36" s="7">
        <v>18334.961899999998</v>
      </c>
      <c r="L36" s="7">
        <v>25158</v>
      </c>
      <c r="M36" s="7">
        <f t="shared" si="3"/>
        <v>43492.961899999995</v>
      </c>
    </row>
    <row r="37" spans="1:13" s="10" customFormat="1" ht="20.25" customHeight="1" x14ac:dyDescent="0.25">
      <c r="A37" s="1">
        <v>44652</v>
      </c>
      <c r="B37" s="7">
        <v>9416.9319999999989</v>
      </c>
      <c r="C37" s="7">
        <v>28796.25</v>
      </c>
      <c r="D37" s="7">
        <f t="shared" si="0"/>
        <v>38213.182000000001</v>
      </c>
      <c r="E37" s="7">
        <v>12107.484</v>
      </c>
      <c r="F37" s="7">
        <v>32910</v>
      </c>
      <c r="G37" s="7">
        <f t="shared" si="1"/>
        <v>45017.483999999997</v>
      </c>
      <c r="H37" s="7">
        <v>15605.201599999999</v>
      </c>
      <c r="I37" s="7">
        <v>20568.75</v>
      </c>
      <c r="J37" s="7">
        <f t="shared" si="2"/>
        <v>36173.9516</v>
      </c>
      <c r="K37" s="7">
        <v>19102.9192</v>
      </c>
      <c r="L37" s="7">
        <v>26166</v>
      </c>
      <c r="M37" s="7">
        <f t="shared" si="3"/>
        <v>45268.919200000004</v>
      </c>
    </row>
    <row r="38" spans="1:13" s="10" customFormat="1" ht="18" customHeight="1" x14ac:dyDescent="0.25">
      <c r="A38" s="1">
        <v>44682</v>
      </c>
      <c r="B38" s="7">
        <v>9930.8335000000006</v>
      </c>
      <c r="C38" s="7">
        <v>31387.7</v>
      </c>
      <c r="D38" s="7">
        <f t="shared" si="0"/>
        <v>41318.533500000005</v>
      </c>
      <c r="E38" s="7">
        <v>12768.2145</v>
      </c>
      <c r="F38" s="7">
        <v>35871.660000000003</v>
      </c>
      <c r="G38" s="7">
        <f t="shared" si="1"/>
        <v>48639.874500000005</v>
      </c>
      <c r="H38" s="7">
        <v>16456.809799999999</v>
      </c>
      <c r="I38" s="7">
        <v>22419.79</v>
      </c>
      <c r="J38" s="7">
        <f t="shared" si="2"/>
        <v>38876.599799999996</v>
      </c>
      <c r="K38" s="7">
        <v>20145.4051</v>
      </c>
      <c r="L38" s="7">
        <v>28518</v>
      </c>
      <c r="M38" s="7">
        <f t="shared" si="3"/>
        <v>48663.405100000004</v>
      </c>
    </row>
    <row r="39" spans="1:13" s="10" customFormat="1" ht="18.75" customHeight="1" x14ac:dyDescent="0.25">
      <c r="A39" s="1">
        <v>44713</v>
      </c>
      <c r="B39" s="7">
        <v>10448.382</v>
      </c>
      <c r="C39" s="7">
        <v>36095.93</v>
      </c>
      <c r="D39" s="7">
        <f t="shared" si="0"/>
        <v>46544.311999999998</v>
      </c>
      <c r="E39" s="7">
        <v>13433.634</v>
      </c>
      <c r="F39" s="7">
        <v>41252.5</v>
      </c>
      <c r="G39" s="7">
        <f t="shared" si="1"/>
        <v>54686.133999999998</v>
      </c>
      <c r="H39" s="7">
        <v>17314.461599999999</v>
      </c>
      <c r="I39" s="7">
        <v>25782.81</v>
      </c>
      <c r="J39" s="7">
        <f t="shared" si="2"/>
        <v>43097.2716</v>
      </c>
      <c r="K39" s="7">
        <v>21195.289199999999</v>
      </c>
      <c r="L39" s="7">
        <v>32802</v>
      </c>
      <c r="M39" s="7">
        <f t="shared" si="3"/>
        <v>53997.289199999999</v>
      </c>
    </row>
    <row r="40" spans="1:13" s="10" customFormat="1" ht="18" customHeight="1" x14ac:dyDescent="0.25">
      <c r="A40" s="1">
        <v>44743</v>
      </c>
      <c r="B40" s="7">
        <v>11125.897999999999</v>
      </c>
      <c r="C40" s="7">
        <v>36095.93</v>
      </c>
      <c r="D40" s="7">
        <f t="shared" si="0"/>
        <v>47221.828000000001</v>
      </c>
      <c r="E40" s="7">
        <v>14304.726000000001</v>
      </c>
      <c r="F40" s="7">
        <v>41252.5</v>
      </c>
      <c r="G40" s="7">
        <f t="shared" si="1"/>
        <v>55557.226000000002</v>
      </c>
      <c r="H40" s="7">
        <v>18437.202399999998</v>
      </c>
      <c r="I40" s="7">
        <v>25782.81</v>
      </c>
      <c r="J40" s="7">
        <f t="shared" si="2"/>
        <v>44220.0124</v>
      </c>
      <c r="K40" s="7">
        <v>22569.678799999998</v>
      </c>
      <c r="L40" s="7">
        <v>32802</v>
      </c>
      <c r="M40" s="7">
        <f t="shared" si="3"/>
        <v>55371.678799999994</v>
      </c>
    </row>
    <row r="41" spans="1:13" s="10" customFormat="1" ht="15.75" customHeight="1" x14ac:dyDescent="0.25">
      <c r="A41" s="1">
        <v>44774</v>
      </c>
      <c r="B41" s="7">
        <v>11960.252500000001</v>
      </c>
      <c r="C41" s="7">
        <v>39344.730000000003</v>
      </c>
      <c r="D41" s="7">
        <f t="shared" si="0"/>
        <v>51304.982500000006</v>
      </c>
      <c r="E41" s="7">
        <v>15377.467500000001</v>
      </c>
      <c r="F41" s="7">
        <v>44965.41</v>
      </c>
      <c r="G41" s="7">
        <f t="shared" si="1"/>
        <v>60342.877500000002</v>
      </c>
      <c r="H41" s="7">
        <v>19819.846999999998</v>
      </c>
      <c r="I41" s="7">
        <v>28103.38</v>
      </c>
      <c r="J41" s="7">
        <f t="shared" si="2"/>
        <v>47923.226999999999</v>
      </c>
      <c r="K41" s="7">
        <v>24262.226500000001</v>
      </c>
      <c r="L41" s="7">
        <v>35784</v>
      </c>
      <c r="M41" s="7">
        <f t="shared" si="3"/>
        <v>60046.226500000004</v>
      </c>
    </row>
    <row r="42" spans="1:13" s="10" customFormat="1" ht="19.5" customHeight="1" x14ac:dyDescent="0.25">
      <c r="A42" s="1">
        <v>44805</v>
      </c>
      <c r="B42" s="7">
        <v>12700.796499999999</v>
      </c>
      <c r="C42" s="7">
        <v>42593.54</v>
      </c>
      <c r="D42" s="7">
        <f t="shared" si="0"/>
        <v>55294.336499999998</v>
      </c>
      <c r="E42" s="7">
        <v>16329.595499999999</v>
      </c>
      <c r="F42" s="7">
        <v>48678.33</v>
      </c>
      <c r="G42" s="7">
        <f t="shared" si="1"/>
        <v>65007.925499999998</v>
      </c>
      <c r="H42" s="7">
        <v>21047.034199999998</v>
      </c>
      <c r="I42" s="7">
        <v>30423.95</v>
      </c>
      <c r="J42" s="7">
        <f t="shared" si="2"/>
        <v>51470.984199999999</v>
      </c>
      <c r="K42" s="7">
        <v>25764.472899999997</v>
      </c>
      <c r="L42" s="7">
        <v>38724</v>
      </c>
      <c r="M42" s="7">
        <f t="shared" si="3"/>
        <v>64488.472899999993</v>
      </c>
    </row>
    <row r="43" spans="1:13" s="10" customFormat="1" ht="18" customHeight="1" x14ac:dyDescent="0.25">
      <c r="A43" s="1">
        <v>44835</v>
      </c>
      <c r="B43" s="7">
        <v>13617.614820643104</v>
      </c>
      <c r="C43" s="7">
        <v>45841.97</v>
      </c>
      <c r="D43" s="7">
        <f t="shared" si="0"/>
        <v>59459.584820643104</v>
      </c>
      <c r="E43" s="7">
        <v>17508.361912255423</v>
      </c>
      <c r="F43" s="7">
        <v>52390.83</v>
      </c>
      <c r="G43" s="7">
        <f t="shared" si="1"/>
        <v>69899.191912255425</v>
      </c>
      <c r="H43" s="7">
        <v>22566.333131351432</v>
      </c>
      <c r="I43" s="7">
        <v>32744.27</v>
      </c>
      <c r="J43" s="7">
        <f t="shared" si="2"/>
        <v>55310.603131351432</v>
      </c>
      <c r="K43" s="7">
        <v>27624.304350447441</v>
      </c>
      <c r="L43" s="7">
        <v>41664</v>
      </c>
      <c r="M43" s="7">
        <f t="shared" si="3"/>
        <v>69288.304350447434</v>
      </c>
    </row>
    <row r="44" spans="1:13" s="10" customFormat="1" ht="17.25" customHeight="1" x14ac:dyDescent="0.25">
      <c r="A44" s="1">
        <v>44866</v>
      </c>
      <c r="B44" s="7">
        <v>14413.139989829442</v>
      </c>
      <c r="C44" s="7">
        <v>49090.78</v>
      </c>
      <c r="D44" s="7">
        <f t="shared" si="0"/>
        <v>63503.919989829439</v>
      </c>
      <c r="E44" s="7">
        <v>18531.179986923569</v>
      </c>
      <c r="F44" s="7">
        <v>56103.75</v>
      </c>
      <c r="G44" s="7">
        <f t="shared" si="1"/>
        <v>74634.929986923569</v>
      </c>
      <c r="H44" s="7">
        <v>23884.631983145933</v>
      </c>
      <c r="I44" s="7">
        <v>35064.839999999997</v>
      </c>
      <c r="J44" s="7">
        <f t="shared" si="2"/>
        <v>58949.47198314593</v>
      </c>
      <c r="K44" s="7">
        <v>29238.083979368297</v>
      </c>
      <c r="L44" s="7">
        <v>44646</v>
      </c>
      <c r="M44" s="7">
        <f t="shared" si="3"/>
        <v>73884.083979368297</v>
      </c>
    </row>
    <row r="45" spans="1:13" s="10" customFormat="1" ht="18" customHeight="1" x14ac:dyDescent="0.25">
      <c r="A45" s="1">
        <v>44896</v>
      </c>
      <c r="B45" s="7">
        <v>15111.871537963052</v>
      </c>
      <c r="C45" s="7">
        <v>53018.07</v>
      </c>
      <c r="D45" s="7">
        <f t="shared" si="0"/>
        <v>68129.941537963052</v>
      </c>
      <c r="E45" s="7">
        <v>19429.549120238211</v>
      </c>
      <c r="F45" s="7">
        <v>60592.08</v>
      </c>
      <c r="G45" s="7">
        <f t="shared" si="1"/>
        <v>80021.629120238213</v>
      </c>
      <c r="H45" s="7">
        <v>25042.529977195914</v>
      </c>
      <c r="I45" s="7">
        <v>37870.050000000003</v>
      </c>
      <c r="J45" s="7">
        <f t="shared" si="2"/>
        <v>62912.579977195914</v>
      </c>
      <c r="K45" s="7">
        <v>30655.510834153622</v>
      </c>
      <c r="L45" s="7">
        <v>48258</v>
      </c>
      <c r="M45" s="7">
        <f t="shared" si="3"/>
        <v>78913.510834153625</v>
      </c>
    </row>
    <row r="46" spans="1:13" s="10" customFormat="1" ht="19.5" customHeight="1" x14ac:dyDescent="0.25">
      <c r="A46" s="1">
        <v>44927</v>
      </c>
      <c r="B46" s="7">
        <v>16220.868999999997</v>
      </c>
      <c r="C46" s="7">
        <v>56461.19</v>
      </c>
      <c r="D46" s="7">
        <f t="shared" si="0"/>
        <v>72682.058999999994</v>
      </c>
      <c r="E46" s="7">
        <v>20855.402999999998</v>
      </c>
      <c r="F46" s="7">
        <v>64527.08</v>
      </c>
      <c r="G46" s="7">
        <f t="shared" si="1"/>
        <v>85382.483000000007</v>
      </c>
      <c r="H46" s="7">
        <v>26880.297199999997</v>
      </c>
      <c r="I46" s="7">
        <v>40329.42</v>
      </c>
      <c r="J46" s="7">
        <f t="shared" si="2"/>
        <v>67209.717199999999</v>
      </c>
      <c r="K46" s="7">
        <v>32905.191399999996</v>
      </c>
      <c r="L46" s="7">
        <v>51366</v>
      </c>
      <c r="M46" s="7">
        <f t="shared" si="3"/>
        <v>84271.191399999996</v>
      </c>
    </row>
    <row r="47" spans="1:13" s="10" customFormat="1" ht="18" customHeight="1" x14ac:dyDescent="0.25">
      <c r="A47" s="1">
        <v>44958</v>
      </c>
      <c r="B47" s="7">
        <v>17439.6145</v>
      </c>
      <c r="C47" s="7">
        <v>58909.01</v>
      </c>
      <c r="D47" s="7">
        <f t="shared" si="0"/>
        <v>76348.624500000005</v>
      </c>
      <c r="E47" s="7">
        <v>22422.361500000003</v>
      </c>
      <c r="F47" s="7">
        <v>67324.58</v>
      </c>
      <c r="G47" s="7">
        <f t="shared" si="1"/>
        <v>89746.941500000001</v>
      </c>
      <c r="H47" s="7">
        <v>28899.9326</v>
      </c>
      <c r="I47" s="7">
        <v>42077.86</v>
      </c>
      <c r="J47" s="7">
        <f t="shared" si="2"/>
        <v>70977.792600000001</v>
      </c>
      <c r="K47" s="7">
        <v>35377.503700000001</v>
      </c>
      <c r="L47" s="7">
        <v>53592</v>
      </c>
      <c r="M47" s="7">
        <f t="shared" si="3"/>
        <v>88969.503700000001</v>
      </c>
    </row>
    <row r="48" spans="1:13" s="10" customFormat="1" ht="20.25" customHeight="1" x14ac:dyDescent="0.25">
      <c r="A48" s="1">
        <v>44986</v>
      </c>
      <c r="B48" s="7">
        <v>18439.711499999998</v>
      </c>
      <c r="C48" s="7">
        <v>60872.65</v>
      </c>
      <c r="D48" s="7">
        <f t="shared" si="0"/>
        <v>79312.361499999999</v>
      </c>
      <c r="E48" s="7">
        <v>23708.200499999999</v>
      </c>
      <c r="F48" s="7">
        <v>69568.75</v>
      </c>
      <c r="G48" s="7">
        <f t="shared" si="1"/>
        <v>93276.950500000006</v>
      </c>
      <c r="H48" s="7">
        <v>30557.236199999999</v>
      </c>
      <c r="I48" s="7">
        <v>43480.46</v>
      </c>
      <c r="J48" s="7">
        <f t="shared" si="2"/>
        <v>74037.696200000006</v>
      </c>
      <c r="K48" s="7">
        <v>37406.2719</v>
      </c>
      <c r="L48" s="7">
        <v>55398</v>
      </c>
      <c r="M48" s="7">
        <f t="shared" si="3"/>
        <v>92804.271899999992</v>
      </c>
    </row>
    <row r="49" spans="1:13" s="10" customFormat="1" ht="19.5" customHeight="1" x14ac:dyDescent="0.25">
      <c r="A49" s="1">
        <v>45017</v>
      </c>
      <c r="B49" s="7">
        <v>19600.679676888412</v>
      </c>
      <c r="C49" s="7">
        <v>69395.149999999994</v>
      </c>
      <c r="D49" s="7">
        <f t="shared" si="0"/>
        <v>88995.829676888403</v>
      </c>
      <c r="E49" s="7">
        <v>25200.873870285104</v>
      </c>
      <c r="F49" s="7">
        <v>79308.75</v>
      </c>
      <c r="G49" s="7">
        <f t="shared" si="1"/>
        <v>104509.62387028511</v>
      </c>
      <c r="H49" s="7">
        <v>32481.126321700798</v>
      </c>
      <c r="I49" s="7">
        <v>49567.96</v>
      </c>
      <c r="J49" s="7">
        <f t="shared" si="2"/>
        <v>82049.086321700801</v>
      </c>
      <c r="K49" s="7">
        <v>39761.378773116492</v>
      </c>
      <c r="L49" s="7">
        <v>63168</v>
      </c>
      <c r="M49" s="7">
        <f t="shared" si="3"/>
        <v>102929.37877311649</v>
      </c>
    </row>
    <row r="50" spans="1:13" s="10" customFormat="1" ht="20.25" customHeight="1" x14ac:dyDescent="0.25">
      <c r="A50" s="1">
        <v>45047</v>
      </c>
      <c r="B50" s="7">
        <v>21038.539141101792</v>
      </c>
      <c r="C50" s="7">
        <v>73656.039999999994</v>
      </c>
      <c r="D50" s="7">
        <f t="shared" si="0"/>
        <v>94694.579141101785</v>
      </c>
      <c r="E50" s="7">
        <v>27049.550324273736</v>
      </c>
      <c r="F50" s="7">
        <v>84178.33</v>
      </c>
      <c r="G50" s="7">
        <f t="shared" si="1"/>
        <v>111227.88032427373</v>
      </c>
      <c r="H50" s="7">
        <v>34863.864862397255</v>
      </c>
      <c r="I50" s="7">
        <v>52611.45</v>
      </c>
      <c r="J50" s="7">
        <f t="shared" si="2"/>
        <v>87475.314862397252</v>
      </c>
      <c r="K50" s="7">
        <v>42678.179400520778</v>
      </c>
      <c r="L50" s="7">
        <v>67032</v>
      </c>
      <c r="M50" s="7">
        <f t="shared" si="3"/>
        <v>109710.17940052078</v>
      </c>
    </row>
    <row r="51" spans="1:13" s="10" customFormat="1" ht="17.25" customHeight="1" x14ac:dyDescent="0.25">
      <c r="A51" s="1">
        <v>45078</v>
      </c>
      <c r="B51" s="7">
        <v>22514.785484701792</v>
      </c>
      <c r="C51" s="7">
        <v>77308.429999999993</v>
      </c>
      <c r="D51" s="7">
        <f t="shared" si="0"/>
        <v>99823.215484701781</v>
      </c>
      <c r="E51" s="7">
        <v>28947.581337473737</v>
      </c>
      <c r="F51" s="7">
        <v>88352.5</v>
      </c>
      <c r="G51" s="7">
        <f t="shared" si="1"/>
        <v>117300.08133747373</v>
      </c>
      <c r="H51" s="7">
        <v>37310.21594607726</v>
      </c>
      <c r="I51" s="7">
        <v>55220.31</v>
      </c>
      <c r="J51" s="7">
        <f t="shared" si="2"/>
        <v>92530.52594607725</v>
      </c>
      <c r="K51" s="7">
        <v>45672.850554680779</v>
      </c>
      <c r="L51" s="7">
        <v>70392</v>
      </c>
      <c r="M51" s="7">
        <f t="shared" si="3"/>
        <v>116064.85055468077</v>
      </c>
    </row>
    <row r="52" spans="1:13" s="10" customFormat="1" ht="18" customHeight="1" x14ac:dyDescent="0.25">
      <c r="A52" s="1">
        <v>45108</v>
      </c>
      <c r="B52" s="7">
        <v>24159.449999999997</v>
      </c>
      <c r="C52" s="7">
        <v>92770.41</v>
      </c>
      <c r="D52" s="7">
        <f t="shared" si="0"/>
        <v>116929.86</v>
      </c>
      <c r="E52" s="7">
        <v>31062.15</v>
      </c>
      <c r="F52" s="7">
        <v>106023.33</v>
      </c>
      <c r="G52" s="7">
        <f t="shared" si="1"/>
        <v>137085.48000000001</v>
      </c>
      <c r="H52" s="7">
        <v>40035.659999999996</v>
      </c>
      <c r="I52" s="7">
        <v>66264.58</v>
      </c>
      <c r="J52" s="7">
        <f t="shared" si="2"/>
        <v>106300.23999999999</v>
      </c>
      <c r="K52" s="7">
        <v>49009.17</v>
      </c>
      <c r="L52" s="7">
        <v>84504</v>
      </c>
      <c r="M52" s="7">
        <f t="shared" si="3"/>
        <v>133513.16999999998</v>
      </c>
    </row>
    <row r="53" spans="1:13" s="10" customFormat="1" ht="18.75" customHeight="1" x14ac:dyDescent="0.25">
      <c r="A53" s="1">
        <v>45139</v>
      </c>
      <c r="B53" s="7">
        <v>27829.55</v>
      </c>
      <c r="C53" s="7">
        <v>98954.84</v>
      </c>
      <c r="D53" s="7">
        <f t="shared" si="0"/>
        <v>126784.39</v>
      </c>
      <c r="E53" s="7">
        <v>35780.85</v>
      </c>
      <c r="F53" s="7">
        <v>113091.25</v>
      </c>
      <c r="G53" s="7">
        <f t="shared" si="1"/>
        <v>148872.1</v>
      </c>
      <c r="H53" s="7">
        <v>46117.539999999994</v>
      </c>
      <c r="I53" s="7">
        <v>70682.03</v>
      </c>
      <c r="J53" s="7">
        <f t="shared" si="2"/>
        <v>116799.56999999999</v>
      </c>
      <c r="K53" s="7">
        <v>56454.229999999996</v>
      </c>
      <c r="L53" s="7">
        <v>90132</v>
      </c>
      <c r="M53" s="7">
        <f t="shared" si="3"/>
        <v>146586.22999999998</v>
      </c>
    </row>
    <row r="54" spans="1:13" s="10" customFormat="1" ht="18.75" customHeight="1" x14ac:dyDescent="0.25">
      <c r="A54" s="1">
        <v>45170</v>
      </c>
      <c r="B54" s="7">
        <v>31529</v>
      </c>
      <c r="C54" s="7">
        <v>105140</v>
      </c>
      <c r="D54" s="7">
        <f>(B54+C54)</f>
        <v>136669</v>
      </c>
      <c r="E54" s="7">
        <v>40537</v>
      </c>
      <c r="F54" s="7">
        <v>120160</v>
      </c>
      <c r="G54" s="7">
        <f t="shared" si="1"/>
        <v>160697</v>
      </c>
      <c r="H54" s="7">
        <v>52247</v>
      </c>
      <c r="I54" s="7">
        <v>75100</v>
      </c>
      <c r="J54" s="7">
        <f t="shared" si="2"/>
        <v>127347</v>
      </c>
      <c r="K54" s="7">
        <v>63958</v>
      </c>
      <c r="L54" s="7">
        <v>95760</v>
      </c>
      <c r="M54" s="7">
        <f t="shared" si="3"/>
        <v>159718</v>
      </c>
    </row>
    <row r="55" spans="1:13" s="10" customFormat="1" ht="18.75" customHeight="1" x14ac:dyDescent="0.25">
      <c r="A55" s="1">
        <v>45200</v>
      </c>
      <c r="B55" s="7">
        <v>34261</v>
      </c>
      <c r="C55" s="7">
        <v>117756</v>
      </c>
      <c r="D55" s="7">
        <f>(B55+C55)</f>
        <v>152017</v>
      </c>
      <c r="E55" s="7">
        <v>44050</v>
      </c>
      <c r="F55" s="7">
        <v>134579</v>
      </c>
      <c r="G55" s="7">
        <f t="shared" si="1"/>
        <v>178629</v>
      </c>
      <c r="H55" s="7">
        <v>56776</v>
      </c>
      <c r="I55" s="7">
        <v>84112</v>
      </c>
      <c r="J55" s="7">
        <f t="shared" si="2"/>
        <v>140888</v>
      </c>
      <c r="K55" s="7">
        <v>69501</v>
      </c>
      <c r="L55" s="7">
        <v>107268</v>
      </c>
      <c r="M55" s="7">
        <f t="shared" si="3"/>
        <v>176769</v>
      </c>
    </row>
    <row r="56" spans="1:13" s="10" customFormat="1" ht="18.75" customHeight="1" x14ac:dyDescent="0.25">
      <c r="A56" s="1">
        <v>45231</v>
      </c>
      <c r="B56" s="7">
        <v>38488</v>
      </c>
      <c r="C56" s="7">
        <v>130373</v>
      </c>
      <c r="D56" s="7">
        <f>(B56+C56)</f>
        <v>168861</v>
      </c>
      <c r="E56" s="7">
        <v>49485</v>
      </c>
      <c r="F56" s="7">
        <v>148998</v>
      </c>
      <c r="G56" s="7">
        <f t="shared" si="1"/>
        <v>198483</v>
      </c>
      <c r="H56" s="7">
        <v>63780</v>
      </c>
      <c r="I56" s="7">
        <v>93124</v>
      </c>
      <c r="J56" s="7">
        <f t="shared" si="2"/>
        <v>156904</v>
      </c>
      <c r="K56" s="7">
        <v>78076</v>
      </c>
      <c r="L56" s="7">
        <v>118776</v>
      </c>
      <c r="M56" s="7">
        <f t="shared" si="3"/>
        <v>196852</v>
      </c>
    </row>
    <row r="57" spans="1:13" s="10" customFormat="1" ht="18.75" customHeight="1" x14ac:dyDescent="0.25">
      <c r="A57" s="1">
        <v>45261</v>
      </c>
      <c r="B57" s="7">
        <v>47837</v>
      </c>
      <c r="C57" s="7">
        <v>140887</v>
      </c>
      <c r="D57" s="7">
        <f>(B57+C57)</f>
        <v>188724</v>
      </c>
      <c r="E57" s="7">
        <v>61505</v>
      </c>
      <c r="F57" s="7">
        <v>161014</v>
      </c>
      <c r="G57" s="7">
        <f t="shared" si="1"/>
        <v>222519</v>
      </c>
      <c r="H57" s="7">
        <v>79273</v>
      </c>
      <c r="I57" s="7">
        <v>100634</v>
      </c>
      <c r="J57" s="7">
        <f t="shared" si="2"/>
        <v>179907</v>
      </c>
      <c r="K57" s="7">
        <v>97041</v>
      </c>
      <c r="L57" s="7">
        <v>128352</v>
      </c>
      <c r="M57" s="7">
        <f t="shared" si="3"/>
        <v>225393</v>
      </c>
    </row>
    <row r="58" spans="1:13" s="10" customFormat="1" ht="18.75" customHeight="1" x14ac:dyDescent="0.25">
      <c r="A58" s="1">
        <v>45292</v>
      </c>
      <c r="B58" s="7">
        <v>59184.299999999996</v>
      </c>
      <c r="C58" s="7">
        <v>140887</v>
      </c>
      <c r="D58" s="7">
        <f t="shared" ref="D58" si="4">(B58+C58)</f>
        <v>200071.3</v>
      </c>
      <c r="E58" s="7">
        <v>76094.100000000006</v>
      </c>
      <c r="F58" s="7">
        <v>161014</v>
      </c>
      <c r="G58" s="7">
        <f t="shared" si="1"/>
        <v>237108.1</v>
      </c>
      <c r="H58" s="7">
        <v>98076.84</v>
      </c>
      <c r="I58" s="7">
        <v>100634</v>
      </c>
      <c r="J58" s="7">
        <f t="shared" si="2"/>
        <v>198710.84</v>
      </c>
      <c r="K58" s="7">
        <v>120059.57999999999</v>
      </c>
      <c r="L58" s="7">
        <v>128352</v>
      </c>
      <c r="M58" s="7">
        <f t="shared" si="3"/>
        <v>248411.58</v>
      </c>
    </row>
    <row r="59" spans="1:13" s="10" customFormat="1" ht="18.75" customHeight="1" x14ac:dyDescent="0.25">
      <c r="A59" s="1">
        <v>45323</v>
      </c>
      <c r="B59" s="7">
        <v>65700</v>
      </c>
      <c r="C59" s="7">
        <v>169065</v>
      </c>
      <c r="D59" s="7">
        <f t="shared" ref="D59:D65" si="5">(B59+C59)</f>
        <v>234765</v>
      </c>
      <c r="E59" s="7">
        <v>84471.3</v>
      </c>
      <c r="F59" s="7">
        <v>193217</v>
      </c>
      <c r="G59" s="7">
        <f t="shared" si="1"/>
        <v>277688.3</v>
      </c>
      <c r="H59" s="7">
        <v>108874.12</v>
      </c>
      <c r="I59" s="7">
        <v>120761</v>
      </c>
      <c r="J59" s="7">
        <f t="shared" si="2"/>
        <v>229635.12</v>
      </c>
      <c r="K59" s="7">
        <v>133276.94</v>
      </c>
      <c r="L59" s="7">
        <v>154022</v>
      </c>
      <c r="M59" s="7">
        <f t="shared" si="3"/>
        <v>287298.94</v>
      </c>
    </row>
    <row r="60" spans="1:13" s="10" customFormat="1" ht="18.75" customHeight="1" x14ac:dyDescent="0.25">
      <c r="A60" s="1">
        <v>45352</v>
      </c>
      <c r="B60" s="7">
        <v>70089.599999999991</v>
      </c>
      <c r="C60" s="7">
        <v>194425</v>
      </c>
      <c r="D60" s="7">
        <f t="shared" si="5"/>
        <v>264514.59999999998</v>
      </c>
      <c r="E60" s="7">
        <v>90115.199999999997</v>
      </c>
      <c r="F60" s="7">
        <v>222200</v>
      </c>
      <c r="G60" s="7">
        <f>(E60+F60)</f>
        <v>312315.2</v>
      </c>
      <c r="H60" s="7">
        <v>116148.48</v>
      </c>
      <c r="I60" s="7">
        <v>138875</v>
      </c>
      <c r="J60" s="7">
        <f>(H60+I60)</f>
        <v>255023.47999999998</v>
      </c>
      <c r="K60" s="7">
        <v>142181.75999999998</v>
      </c>
      <c r="L60" s="7">
        <v>177126</v>
      </c>
      <c r="M60" s="7">
        <f>(K60+L60)</f>
        <v>319307.76</v>
      </c>
    </row>
    <row r="61" spans="1:13" s="10" customFormat="1" ht="18.75" customHeight="1" x14ac:dyDescent="0.25">
      <c r="A61" s="1">
        <v>45383</v>
      </c>
      <c r="B61" s="7">
        <v>75574.799999999988</v>
      </c>
      <c r="C61" s="7">
        <v>215811</v>
      </c>
      <c r="D61" s="7">
        <f t="shared" si="5"/>
        <v>291385.8</v>
      </c>
      <c r="E61" s="7">
        <v>97167.6</v>
      </c>
      <c r="F61" s="7">
        <v>246642</v>
      </c>
      <c r="G61" s="7">
        <f>(E61+F61)</f>
        <v>343809.6</v>
      </c>
      <c r="H61" s="7">
        <v>125238.23999999999</v>
      </c>
      <c r="I61" s="7">
        <v>154151</v>
      </c>
      <c r="J61" s="7">
        <f>(H61+I61)</f>
        <v>279389.24</v>
      </c>
      <c r="K61" s="7">
        <v>153308.88</v>
      </c>
      <c r="L61" s="7">
        <v>196644</v>
      </c>
      <c r="M61" s="7">
        <f>(K61+L61)</f>
        <v>349952.88</v>
      </c>
    </row>
    <row r="62" spans="1:13" s="10" customFormat="1" ht="18.75" customHeight="1" x14ac:dyDescent="0.25">
      <c r="A62" s="1">
        <v>45413</v>
      </c>
      <c r="B62" s="7">
        <v>78915.549999999988</v>
      </c>
      <c r="C62" s="7">
        <v>230918</v>
      </c>
      <c r="D62" s="7">
        <f t="shared" si="5"/>
        <v>309833.55</v>
      </c>
      <c r="E62" s="7">
        <v>101462.85</v>
      </c>
      <c r="F62" s="7">
        <v>263907</v>
      </c>
      <c r="G62" s="7">
        <f t="shared" ref="G62" si="6">(E62+F62)</f>
        <v>365369.85</v>
      </c>
      <c r="H62" s="7">
        <v>130774.34</v>
      </c>
      <c r="I62" s="7">
        <v>164942</v>
      </c>
      <c r="J62" s="7">
        <f t="shared" ref="J62" si="7">(H62+I62)</f>
        <v>295716.33999999997</v>
      </c>
      <c r="K62" s="7">
        <v>160085.82999999999</v>
      </c>
      <c r="L62" s="7">
        <v>210336</v>
      </c>
      <c r="M62" s="7">
        <f t="shared" ref="M62" si="8">(K62+L62)</f>
        <v>370421.82999999996</v>
      </c>
    </row>
    <row r="63" spans="1:13" s="10" customFormat="1" ht="18.75" customHeight="1" x14ac:dyDescent="0.25">
      <c r="A63" s="1">
        <v>45444</v>
      </c>
      <c r="B63" s="7">
        <v>81765.25</v>
      </c>
      <c r="C63" s="7">
        <v>230918</v>
      </c>
      <c r="D63" s="7">
        <f t="shared" si="5"/>
        <v>312683.25</v>
      </c>
      <c r="E63" s="7">
        <v>105126.75</v>
      </c>
      <c r="F63" s="7">
        <v>263907</v>
      </c>
      <c r="G63" s="7">
        <f>(E63+F63)</f>
        <v>369033.75</v>
      </c>
      <c r="H63" s="7">
        <v>135496.70000000001</v>
      </c>
      <c r="I63" s="7">
        <v>164942</v>
      </c>
      <c r="J63" s="7">
        <f>(H63+I63)</f>
        <v>300438.7</v>
      </c>
      <c r="K63" s="7">
        <v>165866.65</v>
      </c>
      <c r="L63" s="7">
        <v>210336</v>
      </c>
      <c r="M63" s="7">
        <f>(K63+L63)</f>
        <v>376202.65</v>
      </c>
    </row>
    <row r="64" spans="1:13" x14ac:dyDescent="0.25">
      <c r="A64" s="12">
        <v>45474</v>
      </c>
      <c r="B64" s="13">
        <v>82987.8</v>
      </c>
      <c r="C64" s="13">
        <v>250546</v>
      </c>
      <c r="D64" s="7">
        <f t="shared" si="5"/>
        <v>333533.8</v>
      </c>
      <c r="E64" s="13">
        <v>106698.6</v>
      </c>
      <c r="F64" s="13">
        <v>286338</v>
      </c>
      <c r="G64" s="13">
        <v>393036.6</v>
      </c>
      <c r="H64" s="13">
        <v>137522.64000000001</v>
      </c>
      <c r="I64" s="13">
        <v>178961</v>
      </c>
      <c r="J64" s="13">
        <v>316483.64</v>
      </c>
      <c r="K64" s="13">
        <v>168346.68</v>
      </c>
      <c r="L64" s="13">
        <v>228114</v>
      </c>
      <c r="M64" s="13">
        <v>396460.68</v>
      </c>
    </row>
    <row r="65" spans="1:15" x14ac:dyDescent="0.25">
      <c r="A65" s="12">
        <v>45505</v>
      </c>
      <c r="B65" s="14">
        <v>88278</v>
      </c>
      <c r="C65" s="14">
        <v>260568</v>
      </c>
      <c r="D65" s="14">
        <f t="shared" si="5"/>
        <v>348846</v>
      </c>
      <c r="E65" s="14">
        <v>113501</v>
      </c>
      <c r="F65" s="14">
        <v>297792</v>
      </c>
      <c r="G65" s="14">
        <f>(E65+F65)</f>
        <v>411293</v>
      </c>
      <c r="H65" s="14">
        <v>146290</v>
      </c>
      <c r="I65" s="14">
        <v>186120</v>
      </c>
      <c r="J65" s="14">
        <f>(H65+I65)</f>
        <v>332410</v>
      </c>
      <c r="K65" s="14">
        <v>179079</v>
      </c>
      <c r="L65" s="14">
        <v>237384</v>
      </c>
      <c r="M65" s="14">
        <f>(K65+L65)</f>
        <v>416463</v>
      </c>
    </row>
    <row r="66" spans="1:15" x14ac:dyDescent="0.25">
      <c r="A66" s="12">
        <v>45536</v>
      </c>
      <c r="B66" s="14">
        <v>109261</v>
      </c>
      <c r="C66" s="14">
        <v>260568</v>
      </c>
      <c r="D66" s="14">
        <v>369829</v>
      </c>
      <c r="E66" s="14">
        <v>141082</v>
      </c>
      <c r="F66" s="14">
        <v>297792</v>
      </c>
      <c r="G66" s="14">
        <v>438874</v>
      </c>
      <c r="H66" s="14">
        <v>179684</v>
      </c>
      <c r="I66" s="14">
        <v>186120</v>
      </c>
      <c r="J66" s="14">
        <v>365804</v>
      </c>
      <c r="K66" s="14">
        <v>222899</v>
      </c>
      <c r="L66" s="14">
        <v>237384</v>
      </c>
      <c r="M66" s="14">
        <v>460283</v>
      </c>
    </row>
    <row r="67" spans="1:15" x14ac:dyDescent="0.25">
      <c r="A67" s="12">
        <v>45566</v>
      </c>
      <c r="B67" s="14">
        <v>111749</v>
      </c>
      <c r="C67" s="14">
        <v>276435</v>
      </c>
      <c r="D67" s="14">
        <v>388184</v>
      </c>
      <c r="E67" s="14">
        <v>144294</v>
      </c>
      <c r="F67" s="14">
        <v>315926</v>
      </c>
      <c r="G67" s="14">
        <v>460220</v>
      </c>
      <c r="H67" s="14">
        <v>183776</v>
      </c>
      <c r="I67" s="14">
        <v>197454</v>
      </c>
      <c r="J67" s="14">
        <v>381230</v>
      </c>
      <c r="K67" s="14">
        <v>227975</v>
      </c>
      <c r="L67" s="14">
        <v>251748</v>
      </c>
      <c r="M67" s="14">
        <v>479723</v>
      </c>
    </row>
    <row r="68" spans="1:15" x14ac:dyDescent="0.25">
      <c r="A68" s="12">
        <v>45597</v>
      </c>
      <c r="B68" s="14">
        <v>113435</v>
      </c>
      <c r="C68" s="14">
        <v>276435</v>
      </c>
      <c r="D68" s="14">
        <v>389870</v>
      </c>
      <c r="E68" s="14">
        <v>146471</v>
      </c>
      <c r="F68" s="14">
        <v>315926</v>
      </c>
      <c r="G68" s="14">
        <v>462397</v>
      </c>
      <c r="H68" s="14">
        <v>186548</v>
      </c>
      <c r="I68" s="14">
        <v>197454</v>
      </c>
      <c r="J68" s="14">
        <v>384002</v>
      </c>
      <c r="K68" s="14">
        <v>231414</v>
      </c>
      <c r="L68" s="14">
        <v>251748</v>
      </c>
      <c r="M68" s="14">
        <v>483162</v>
      </c>
    </row>
    <row r="69" spans="1:15" s="15" customFormat="1" x14ac:dyDescent="0.25">
      <c r="A69" s="12">
        <v>45627</v>
      </c>
      <c r="B69" s="14">
        <v>116036</v>
      </c>
      <c r="C69" s="14">
        <v>276435</v>
      </c>
      <c r="D69" s="14">
        <v>392471</v>
      </c>
      <c r="E69" s="14">
        <v>149830</v>
      </c>
      <c r="F69" s="14">
        <v>315926</v>
      </c>
      <c r="G69" s="14">
        <v>465756</v>
      </c>
      <c r="H69" s="14">
        <v>190827</v>
      </c>
      <c r="I69" s="14">
        <v>197454</v>
      </c>
      <c r="J69" s="14">
        <v>388280</v>
      </c>
      <c r="K69" s="14">
        <v>236721</v>
      </c>
      <c r="L69" s="14">
        <v>251748</v>
      </c>
      <c r="M69" s="14">
        <v>488469</v>
      </c>
    </row>
    <row r="70" spans="1:15" s="15" customFormat="1" x14ac:dyDescent="0.25">
      <c r="A70" s="12">
        <v>45658</v>
      </c>
      <c r="B70" s="14">
        <v>117088</v>
      </c>
      <c r="C70" s="14">
        <v>276435</v>
      </c>
      <c r="D70" s="14">
        <v>393523</v>
      </c>
      <c r="E70" s="14">
        <v>151187</v>
      </c>
      <c r="F70" s="14">
        <v>315926</v>
      </c>
      <c r="G70" s="14">
        <v>467113</v>
      </c>
      <c r="H70" s="14">
        <v>192555</v>
      </c>
      <c r="I70" s="14">
        <v>197454</v>
      </c>
      <c r="J70" s="14">
        <v>390009</v>
      </c>
      <c r="K70" s="14">
        <v>238866</v>
      </c>
      <c r="L70" s="14">
        <v>251748</v>
      </c>
      <c r="M70" s="14">
        <v>490614</v>
      </c>
    </row>
    <row r="71" spans="1:15" s="15" customFormat="1" x14ac:dyDescent="0.25">
      <c r="A71" s="12">
        <v>45689</v>
      </c>
      <c r="B71" s="14">
        <v>119830</v>
      </c>
      <c r="C71" s="14">
        <v>284788</v>
      </c>
      <c r="D71" s="14">
        <v>404618</v>
      </c>
      <c r="E71" s="14">
        <v>154728</v>
      </c>
      <c r="F71" s="14">
        <v>325473</v>
      </c>
      <c r="G71" s="14">
        <v>480200</v>
      </c>
      <c r="H71" s="14">
        <v>197065</v>
      </c>
      <c r="I71" s="14">
        <v>203420</v>
      </c>
      <c r="J71" s="14">
        <v>400485</v>
      </c>
      <c r="K71" s="14">
        <v>244459</v>
      </c>
      <c r="L71" s="14">
        <v>259476</v>
      </c>
      <c r="M71" s="14">
        <v>503935</v>
      </c>
    </row>
    <row r="72" spans="1:15" x14ac:dyDescent="0.25">
      <c r="A72" s="16">
        <v>45717</v>
      </c>
      <c r="B72" s="26">
        <v>124626</v>
      </c>
      <c r="C72" s="26">
        <v>284788</v>
      </c>
      <c r="D72" s="26">
        <v>409414</v>
      </c>
      <c r="E72" s="26">
        <v>160921</v>
      </c>
      <c r="F72" s="26">
        <v>325473</v>
      </c>
      <c r="G72" s="26">
        <v>486393</v>
      </c>
      <c r="H72" s="26">
        <v>204952</v>
      </c>
      <c r="I72" s="26">
        <v>203420</v>
      </c>
      <c r="J72" s="26">
        <v>408372</v>
      </c>
      <c r="K72" s="26">
        <v>254244</v>
      </c>
      <c r="L72" s="26">
        <v>259476</v>
      </c>
      <c r="M72" s="26">
        <v>513720</v>
      </c>
    </row>
    <row r="73" spans="1:15" x14ac:dyDescent="0.25">
      <c r="A73" s="9" t="s">
        <v>12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/>
    </row>
    <row r="74" spans="1:15" x14ac:dyDescent="0.25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30.7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5"/>
    </row>
    <row r="76" spans="1:15" x14ac:dyDescent="0.25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5"/>
      <c r="O76" s="5"/>
    </row>
    <row r="77" spans="1:15" x14ac:dyDescent="0.25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5"/>
      <c r="O77" s="5"/>
    </row>
    <row r="78" spans="1:15" x14ac:dyDescent="0.25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5"/>
      <c r="O78" s="5"/>
    </row>
    <row r="79" spans="1:15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5"/>
      <c r="O79" s="5"/>
    </row>
    <row r="80" spans="1:15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5"/>
    </row>
  </sheetData>
  <mergeCells count="20">
    <mergeCell ref="B9:L9"/>
    <mergeCell ref="K7:K8"/>
    <mergeCell ref="B7:B8"/>
    <mergeCell ref="E7:E8"/>
    <mergeCell ref="H7:H8"/>
    <mergeCell ref="C7:C8"/>
    <mergeCell ref="D7:D8"/>
    <mergeCell ref="F7:F8"/>
    <mergeCell ref="G7:G8"/>
    <mergeCell ref="A6:A8"/>
    <mergeCell ref="A1:M1"/>
    <mergeCell ref="I7:I8"/>
    <mergeCell ref="J7:J8"/>
    <mergeCell ref="L7:L8"/>
    <mergeCell ref="M7:M8"/>
    <mergeCell ref="K6:M6"/>
    <mergeCell ref="B5:M5"/>
    <mergeCell ref="B6:D6"/>
    <mergeCell ref="E6:G6"/>
    <mergeCell ref="H6:J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Canasta de crianza</vt:lpstr>
      <vt:lpstr>'Canasta de crianza'!Área_de_impresión</vt:lpstr>
      <vt:lpstr>'Canasta de crianza'!Títulos_a_imprimir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Cucca Marcelo</dc:creator>
  <cp:lastModifiedBy>Miguel Barilaro</cp:lastModifiedBy>
  <dcterms:created xsi:type="dcterms:W3CDTF">2023-09-13T19:28:47Z</dcterms:created>
  <dcterms:modified xsi:type="dcterms:W3CDTF">2025-04-16T12:39:29Z</dcterms:modified>
</cp:coreProperties>
</file>